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作業\n_日本医療教育財団\160610\後送データ\"/>
    </mc:Choice>
  </mc:AlternateContent>
  <bookViews>
    <workbookView xWindow="0" yWindow="60" windowWidth="16020" windowHeight="12375"/>
  </bookViews>
  <sheets>
    <sheet name="【様式A-4】" sheetId="1" r:id="rId1"/>
  </sheets>
  <definedNames>
    <definedName name="_xlnm.Print_Area" localSheetId="0">'【様式A-4】'!$A$1:$J$43</definedName>
  </definedNames>
  <calcPr calcId="152511"/>
</workbook>
</file>

<file path=xl/calcChain.xml><?xml version="1.0" encoding="utf-8"?>
<calcChain xmlns="http://schemas.openxmlformats.org/spreadsheetml/2006/main">
  <c r="J37" i="1" l="1"/>
  <c r="J36" i="1"/>
  <c r="G19" i="1"/>
  <c r="G18" i="1"/>
  <c r="J35" i="1" l="1"/>
  <c r="J34" i="1"/>
  <c r="J33" i="1"/>
  <c r="J32" i="1"/>
  <c r="J31" i="1"/>
  <c r="J30" i="1"/>
  <c r="J29" i="1"/>
  <c r="J28" i="1"/>
  <c r="J27" i="1"/>
  <c r="J26" i="1"/>
  <c r="J38" i="1" l="1"/>
  <c r="J39" i="1" s="1"/>
  <c r="G17" i="1"/>
  <c r="G16" i="1"/>
  <c r="G15" i="1"/>
  <c r="G14" i="1"/>
  <c r="G13" i="1"/>
  <c r="G12" i="1"/>
  <c r="G11" i="1"/>
  <c r="G10" i="1"/>
  <c r="G9" i="1"/>
  <c r="G8" i="1"/>
</calcChain>
</file>

<file path=xl/sharedStrings.xml><?xml version="1.0" encoding="utf-8"?>
<sst xmlns="http://schemas.openxmlformats.org/spreadsheetml/2006/main" count="79" uniqueCount="45">
  <si>
    <t>氏　名</t>
    <rPh sb="0" eb="1">
      <t>シ</t>
    </rPh>
    <rPh sb="2" eb="3">
      <t>メイ</t>
    </rPh>
    <phoneticPr fontId="3"/>
  </si>
  <si>
    <t>No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</si>
  <si>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</si>
  <si>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</si>
  <si>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</si>
  <si>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</si>
  <si>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6</t>
    <phoneticPr fontId="3"/>
  </si>
  <si>
    <t>7</t>
    <phoneticPr fontId="3"/>
  </si>
  <si>
    <t>8</t>
    <phoneticPr fontId="3"/>
  </si>
  <si>
    <t>9</t>
    <phoneticPr fontId="3"/>
  </si>
  <si>
    <t>10</t>
    <phoneticPr fontId="3"/>
  </si>
  <si>
    <t>病院名：</t>
  </si>
  <si>
    <t>（人件費合計）</t>
    <rPh sb="1" eb="4">
      <t>ジンケンヒ</t>
    </rPh>
    <rPh sb="4" eb="6">
      <t>ゴウケイ</t>
    </rPh>
    <phoneticPr fontId="3"/>
  </si>
  <si>
    <t>直接人件費支出対象者一覧表（概算）</t>
    <rPh sb="0" eb="2">
      <t>チョクセツ</t>
    </rPh>
    <rPh sb="2" eb="5">
      <t>ジンケンヒ</t>
    </rPh>
    <rPh sb="5" eb="7">
      <t>シシュツ</t>
    </rPh>
    <rPh sb="7" eb="10">
      <t>タイショウシャ</t>
    </rPh>
    <rPh sb="10" eb="12">
      <t>イチラン</t>
    </rPh>
    <rPh sb="12" eb="13">
      <t>ヒョウ</t>
    </rPh>
    <rPh sb="14" eb="16">
      <t>ガイサン</t>
    </rPh>
    <phoneticPr fontId="3"/>
  </si>
  <si>
    <t>所属部署</t>
    <rPh sb="0" eb="2">
      <t>ショゾク</t>
    </rPh>
    <rPh sb="2" eb="4">
      <t>ブショ</t>
    </rPh>
    <phoneticPr fontId="3"/>
  </si>
  <si>
    <t>Ａ</t>
    <phoneticPr fontId="3"/>
  </si>
  <si>
    <t>Ｂ</t>
    <phoneticPr fontId="3"/>
  </si>
  <si>
    <t>Ｃ</t>
    <phoneticPr fontId="3"/>
  </si>
  <si>
    <r>
      <t xml:space="preserve">賃金等所得
</t>
    </r>
    <r>
      <rPr>
        <sz val="9"/>
        <rFont val="ＭＳ Ｐゴシック"/>
        <family val="3"/>
        <charset val="128"/>
      </rPr>
      <t>（基本給・各種手当）</t>
    </r>
    <rPh sb="0" eb="3">
      <t>チンギントウ</t>
    </rPh>
    <rPh sb="3" eb="5">
      <t>ショトク</t>
    </rPh>
    <rPh sb="7" eb="10">
      <t>キホンキュウ</t>
    </rPh>
    <rPh sb="11" eb="13">
      <t>カクシュ</t>
    </rPh>
    <rPh sb="13" eb="15">
      <t>テア</t>
    </rPh>
    <phoneticPr fontId="3"/>
  </si>
  <si>
    <r>
      <t xml:space="preserve">法定福利費
</t>
    </r>
    <r>
      <rPr>
        <sz val="9"/>
        <rFont val="ＭＳ ゴシック"/>
        <family val="3"/>
        <charset val="128"/>
      </rPr>
      <t>（事業者負担分）</t>
    </r>
    <rPh sb="0" eb="2">
      <t>ホウテイ</t>
    </rPh>
    <rPh sb="2" eb="4">
      <t>フクリ</t>
    </rPh>
    <rPh sb="4" eb="5">
      <t>ヒ</t>
    </rPh>
    <rPh sb="7" eb="10">
      <t>ジギョウシャ</t>
    </rPh>
    <rPh sb="10" eb="13">
      <t>フタンブン</t>
    </rPh>
    <phoneticPr fontId="3"/>
  </si>
  <si>
    <t>（Ａ＋Ｂ）×Ｃ</t>
    <phoneticPr fontId="3"/>
  </si>
  <si>
    <t>【平均月額×8.23ヵ月】</t>
    <rPh sb="1" eb="3">
      <t>ヘイキン</t>
    </rPh>
    <rPh sb="3" eb="5">
      <t>ゲツガク</t>
    </rPh>
    <rPh sb="11" eb="12">
      <t>ゲツ</t>
    </rPh>
    <phoneticPr fontId="3"/>
  </si>
  <si>
    <t>役　職</t>
    <rPh sb="0" eb="1">
      <t>ヤク</t>
    </rPh>
    <rPh sb="2" eb="3">
      <t>ショク</t>
    </rPh>
    <phoneticPr fontId="3"/>
  </si>
  <si>
    <t>職　種</t>
    <rPh sb="0" eb="1">
      <t>ショク</t>
    </rPh>
    <rPh sb="2" eb="3">
      <t>タネ</t>
    </rPh>
    <phoneticPr fontId="3"/>
  </si>
  <si>
    <t>配置期間区分</t>
    <rPh sb="0" eb="2">
      <t>ハイチ</t>
    </rPh>
    <rPh sb="2" eb="4">
      <t>キカン</t>
    </rPh>
    <rPh sb="4" eb="6">
      <t>クブン</t>
    </rPh>
    <phoneticPr fontId="3"/>
  </si>
  <si>
    <t>1年未満・1年以上・配置見込</t>
    <rPh sb="1" eb="2">
      <t>ネン</t>
    </rPh>
    <rPh sb="2" eb="4">
      <t>ミマン</t>
    </rPh>
    <rPh sb="6" eb="7">
      <t>ネン</t>
    </rPh>
    <rPh sb="7" eb="9">
      <t>イジョウ</t>
    </rPh>
    <rPh sb="10" eb="12">
      <t>ハイチ</t>
    </rPh>
    <rPh sb="12" eb="14">
      <t>ミコ</t>
    </rPh>
    <phoneticPr fontId="3"/>
  </si>
  <si>
    <t>合計額</t>
    <rPh sb="0" eb="2">
      <t>ゴウケイ</t>
    </rPh>
    <rPh sb="2" eb="3">
      <t>ガク</t>
    </rPh>
    <phoneticPr fontId="3"/>
  </si>
  <si>
    <t>国際展開室</t>
    <rPh sb="0" eb="2">
      <t>コクサイ</t>
    </rPh>
    <rPh sb="2" eb="4">
      <t>テンカイ</t>
    </rPh>
    <rPh sb="4" eb="5">
      <t>シツ</t>
    </rPh>
    <phoneticPr fontId="3"/>
  </si>
  <si>
    <t>●長</t>
    <rPh sb="1" eb="2">
      <t>チョウ</t>
    </rPh>
    <phoneticPr fontId="3"/>
  </si>
  <si>
    <t>●任</t>
    <rPh sb="1" eb="2">
      <t>ニン</t>
    </rPh>
    <phoneticPr fontId="3"/>
  </si>
  <si>
    <t>コーディネーター</t>
    <phoneticPr fontId="3"/>
  </si>
  <si>
    <t>医療通訳</t>
    <rPh sb="0" eb="2">
      <t>イリョウ</t>
    </rPh>
    <rPh sb="2" eb="4">
      <t>ツウヤク</t>
    </rPh>
    <phoneticPr fontId="3"/>
  </si>
  <si>
    <t xml:space="preserve">・別紙［様式Ａ－２：外国人向け医療コーディネーター配置状況］及び［様式Ａ－３：医療通訳配置状況］との整合性を
  図ってください。
・所属部署は、医療通訳サービスを提供できる体制であることを［様式Ａ－６：組織体制図］にて明確にしてください。
　※他の業務と兼務している場合についても同様です。
・配置期間区分が「配置見込」となる場合でも、配置予定の所属部署名を記入してください。
</t>
    <phoneticPr fontId="3"/>
  </si>
  <si>
    <t>＜合計額＞</t>
    <rPh sb="1" eb="3">
      <t>ゴウケイ</t>
    </rPh>
    <rPh sb="3" eb="4">
      <t>ガク</t>
    </rPh>
    <phoneticPr fontId="3"/>
  </si>
  <si>
    <t>＜合計額の1/2＞</t>
    <rPh sb="1" eb="3">
      <t>ゴウケイ</t>
    </rPh>
    <rPh sb="3" eb="4">
      <t>ガク</t>
    </rPh>
    <phoneticPr fontId="3"/>
  </si>
  <si>
    <t>※本様式は、日本工業規格Ａ４判で作成してください。</t>
    <phoneticPr fontId="3"/>
  </si>
  <si>
    <r>
      <t>・上記の人件費は、平成28年7月25日～平成29年3月31日までの</t>
    </r>
    <r>
      <rPr>
        <u/>
        <sz val="9"/>
        <rFont val="ＭＳ ゴシック"/>
        <family val="3"/>
        <charset val="128"/>
      </rPr>
      <t>8.23ヵ月間</t>
    </r>
    <r>
      <rPr>
        <sz val="9"/>
        <rFont val="ＭＳ ゴシック"/>
        <family val="3"/>
        <charset val="128"/>
      </rPr>
      <t>の概算とします。
・時給計算により所得の平均月額等の算出が難しい場合は［直近月の実績×8.23ヵ月］の金額を概算値としてください。
・</t>
    </r>
    <r>
      <rPr>
        <sz val="9"/>
        <rFont val="ＭＳ Ｐゴシック"/>
        <family val="3"/>
        <charset val="128"/>
      </rPr>
      <t>「</t>
    </r>
    <r>
      <rPr>
        <sz val="9"/>
        <rFont val="ＭＳ ゴシック"/>
        <family val="3"/>
        <charset val="128"/>
      </rPr>
      <t xml:space="preserve">従事割合」には、専従の場合は100%、他の業務と兼務している場合は当該事業に係る割合を1%～99%の範囲で入力して
　ください。
</t>
    </r>
    <rPh sb="18" eb="19">
      <t>ニチ</t>
    </rPh>
    <rPh sb="29" eb="30">
      <t>ニチ</t>
    </rPh>
    <phoneticPr fontId="3"/>
  </si>
  <si>
    <t>（例）医療　二郎</t>
    <rPh sb="1" eb="2">
      <t>レイ</t>
    </rPh>
    <rPh sb="3" eb="5">
      <t>イリョウ</t>
    </rPh>
    <rPh sb="6" eb="8">
      <t>ジロウ</t>
    </rPh>
    <phoneticPr fontId="3"/>
  </si>
  <si>
    <t>（例）医療　三郎</t>
    <rPh sb="1" eb="2">
      <t>レイ</t>
    </rPh>
    <rPh sb="3" eb="5">
      <t>イリョウ</t>
    </rPh>
    <rPh sb="6" eb="8">
      <t>サブロウ</t>
    </rPh>
    <phoneticPr fontId="3"/>
  </si>
  <si>
    <t>（例）医療　四郎</t>
    <rPh sb="1" eb="2">
      <t>レイ</t>
    </rPh>
    <rPh sb="3" eb="5">
      <t>イリョウ</t>
    </rPh>
    <rPh sb="6" eb="8">
      <t>シロウ</t>
    </rPh>
    <phoneticPr fontId="3"/>
  </si>
  <si>
    <t>（例）医療　五郎</t>
    <rPh sb="1" eb="2">
      <t>レイ</t>
    </rPh>
    <rPh sb="3" eb="5">
      <t>イリョウ</t>
    </rPh>
    <rPh sb="6" eb="8">
      <t>ゴロウ</t>
    </rPh>
    <phoneticPr fontId="3"/>
  </si>
  <si>
    <t>様式Ａ－４</t>
    <rPh sb="0" eb="2">
      <t>ヨウシキ</t>
    </rPh>
    <phoneticPr fontId="3"/>
  </si>
  <si>
    <r>
      <rPr>
        <sz val="10"/>
        <rFont val="ＭＳ ゴシック"/>
        <family val="3"/>
        <charset val="128"/>
      </rPr>
      <t>従事割合</t>
    </r>
    <r>
      <rPr>
        <sz val="11"/>
        <rFont val="ＭＳ ゴシック"/>
        <family val="3"/>
        <charset val="128"/>
      </rPr>
      <t xml:space="preserve">
</t>
    </r>
    <r>
      <rPr>
        <sz val="8"/>
        <rFont val="ＭＳ ゴシック"/>
        <family val="3"/>
        <charset val="128"/>
      </rPr>
      <t>※1%～100%</t>
    </r>
    <rPh sb="0" eb="2">
      <t>ジュウジ</t>
    </rPh>
    <rPh sb="2" eb="4">
      <t>ワリアイ</t>
    </rPh>
    <phoneticPr fontId="3"/>
  </si>
  <si>
    <t>11</t>
    <phoneticPr fontId="3"/>
  </si>
  <si>
    <t>12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</si>
</sst>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ＤＨＰ平成明朝体W7"/>
      <family val="1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u/>
      <sz val="12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8" tint="0.599963377788628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49" fontId="2" fillId="0" borderId="0" xfId="0" applyNumberFormat="1" applyFont="1" applyBorder="1" applyAlignment="1">
      <alignment horizontal="center" vertical="center" shrinkToFit="1"/>
    </xf>
    <xf numFmtId="0" fontId="10" fillId="2" borderId="23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 shrinkToFit="1"/>
    </xf>
    <xf numFmtId="176" fontId="7" fillId="0" borderId="11" xfId="0" applyNumberFormat="1" applyFont="1" applyBorder="1" applyAlignment="1">
      <alignment vertical="center" shrinkToFit="1"/>
    </xf>
    <xf numFmtId="176" fontId="7" fillId="0" borderId="11" xfId="0" applyNumberFormat="1" applyFont="1" applyBorder="1" applyAlignment="1">
      <alignment horizontal="center" vertical="center" shrinkToFit="1"/>
    </xf>
    <xf numFmtId="176" fontId="7" fillId="0" borderId="9" xfId="0" applyNumberFormat="1" applyFont="1" applyBorder="1" applyAlignment="1">
      <alignment vertical="center" shrinkToFit="1"/>
    </xf>
    <xf numFmtId="176" fontId="9" fillId="0" borderId="11" xfId="0" applyNumberFormat="1" applyFont="1" applyBorder="1" applyAlignment="1">
      <alignment vertical="center" shrinkToFit="1"/>
    </xf>
    <xf numFmtId="9" fontId="9" fillId="0" borderId="9" xfId="0" applyNumberFormat="1" applyFont="1" applyBorder="1" applyAlignment="1">
      <alignment vertical="center" shrinkToFit="1"/>
    </xf>
    <xf numFmtId="0" fontId="2" fillId="0" borderId="8" xfId="0" applyFont="1" applyBorder="1" applyAlignment="1">
      <alignment horizontal="right" vertical="center" shrinkToFit="1"/>
    </xf>
    <xf numFmtId="49" fontId="7" fillId="0" borderId="0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vertical="center" shrinkToFit="1"/>
    </xf>
    <xf numFmtId="176" fontId="7" fillId="0" borderId="0" xfId="0" applyNumberFormat="1" applyFont="1" applyBorder="1" applyAlignment="1">
      <alignment horizontal="center" vertical="center" shrinkToFit="1"/>
    </xf>
    <xf numFmtId="176" fontId="8" fillId="0" borderId="0" xfId="0" applyNumberFormat="1" applyFont="1" applyBorder="1" applyAlignment="1">
      <alignment horizontal="center" vertical="center" shrinkToFit="1"/>
    </xf>
    <xf numFmtId="176" fontId="9" fillId="0" borderId="11" xfId="0" applyNumberFormat="1" applyFont="1" applyFill="1" applyBorder="1">
      <alignment vertical="center"/>
    </xf>
    <xf numFmtId="49" fontId="0" fillId="0" borderId="11" xfId="0" applyNumberFormat="1" applyFont="1" applyBorder="1" applyAlignment="1">
      <alignment horizontal="center" vertical="center" shrinkToFit="1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shrinkToFit="1"/>
    </xf>
    <xf numFmtId="0" fontId="7" fillId="2" borderId="18" xfId="0" applyFont="1" applyFill="1" applyBorder="1" applyAlignment="1">
      <alignment horizontal="center" vertical="center" wrapText="1"/>
    </xf>
    <xf numFmtId="176" fontId="9" fillId="0" borderId="9" xfId="0" applyNumberFormat="1" applyFont="1" applyBorder="1" applyAlignment="1">
      <alignment vertical="center" shrinkToFit="1"/>
    </xf>
    <xf numFmtId="176" fontId="9" fillId="0" borderId="17" xfId="0" applyNumberFormat="1" applyFont="1" applyBorder="1" applyAlignment="1">
      <alignment vertical="center" shrinkToFit="1"/>
    </xf>
    <xf numFmtId="176" fontId="9" fillId="0" borderId="10" xfId="0" applyNumberFormat="1" applyFont="1" applyBorder="1" applyAlignment="1">
      <alignment vertical="center" shrinkToFit="1"/>
    </xf>
    <xf numFmtId="49" fontId="7" fillId="0" borderId="9" xfId="0" applyNumberFormat="1" applyFont="1" applyBorder="1" applyAlignment="1">
      <alignment vertical="center" shrinkToFit="1"/>
    </xf>
    <xf numFmtId="49" fontId="7" fillId="0" borderId="17" xfId="0" applyNumberFormat="1" applyFont="1" applyBorder="1" applyAlignment="1">
      <alignment vertical="center" shrinkToFit="1"/>
    </xf>
    <xf numFmtId="49" fontId="7" fillId="0" borderId="10" xfId="0" applyNumberFormat="1" applyFont="1" applyBorder="1" applyAlignment="1">
      <alignment vertical="center" shrinkToFit="1"/>
    </xf>
    <xf numFmtId="49" fontId="5" fillId="0" borderId="0" xfId="0" applyNumberFormat="1" applyFont="1" applyBorder="1" applyAlignment="1">
      <alignment vertical="top" wrapText="1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49" fontId="9" fillId="0" borderId="9" xfId="0" applyNumberFormat="1" applyFont="1" applyBorder="1" applyAlignment="1">
      <alignment vertical="center" shrinkToFit="1"/>
    </xf>
    <xf numFmtId="49" fontId="9" fillId="0" borderId="17" xfId="0" applyNumberFormat="1" applyFont="1" applyBorder="1" applyAlignment="1">
      <alignment vertical="center" shrinkToFit="1"/>
    </xf>
    <xf numFmtId="49" fontId="9" fillId="0" borderId="10" xfId="0" applyNumberFormat="1" applyFont="1" applyBorder="1" applyAlignment="1">
      <alignment vertical="center" shrinkToFi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shrinkToFit="1"/>
    </xf>
    <xf numFmtId="0" fontId="7" fillId="3" borderId="2" xfId="0" applyFont="1" applyFill="1" applyBorder="1" applyAlignment="1">
      <alignment horizontal="center"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7" fillId="3" borderId="21" xfId="0" applyFont="1" applyFill="1" applyBorder="1" applyAlignment="1">
      <alignment horizontal="center" vertical="center" shrinkToFit="1"/>
    </xf>
    <xf numFmtId="0" fontId="7" fillId="3" borderId="0" xfId="0" applyFont="1" applyFill="1" applyBorder="1" applyAlignment="1">
      <alignment horizontal="center" vertical="center" shrinkToFit="1"/>
    </xf>
    <xf numFmtId="0" fontId="7" fillId="3" borderId="22" xfId="0" applyFont="1" applyFill="1" applyBorder="1" applyAlignment="1">
      <alignment horizontal="center" vertical="center" shrinkToFit="1"/>
    </xf>
    <xf numFmtId="0" fontId="7" fillId="3" borderId="5" xfId="0" applyFont="1" applyFill="1" applyBorder="1" applyAlignment="1">
      <alignment horizontal="center" vertical="center" shrinkToFit="1"/>
    </xf>
    <xf numFmtId="0" fontId="7" fillId="3" borderId="8" xfId="0" applyFont="1" applyFill="1" applyBorder="1" applyAlignment="1">
      <alignment horizontal="center" vertical="center" shrinkToFit="1"/>
    </xf>
    <xf numFmtId="0" fontId="7" fillId="3" borderId="6" xfId="0" applyFont="1" applyFill="1" applyBorder="1" applyAlignment="1">
      <alignment horizontal="center" vertical="center" shrinkToFi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shrinkToFit="1"/>
    </xf>
    <xf numFmtId="0" fontId="10" fillId="2" borderId="25" xfId="0" applyFont="1" applyFill="1" applyBorder="1" applyAlignment="1">
      <alignment horizontal="center" vertical="center" shrinkToFit="1"/>
    </xf>
    <xf numFmtId="0" fontId="10" fillId="2" borderId="26" xfId="0" applyFont="1" applyFill="1" applyBorder="1" applyAlignment="1">
      <alignment horizontal="center" vertical="center" shrinkToFit="1"/>
    </xf>
    <xf numFmtId="176" fontId="7" fillId="0" borderId="9" xfId="0" applyNumberFormat="1" applyFont="1" applyBorder="1" applyAlignment="1">
      <alignment vertical="center" shrinkToFit="1"/>
    </xf>
    <xf numFmtId="176" fontId="7" fillId="0" borderId="10" xfId="0" applyNumberFormat="1" applyFont="1" applyBorder="1" applyAlignment="1">
      <alignment vertical="center" shrinkToFit="1"/>
    </xf>
    <xf numFmtId="0" fontId="7" fillId="3" borderId="9" xfId="0" applyFont="1" applyFill="1" applyBorder="1" applyAlignment="1">
      <alignment horizontal="center" vertical="center" shrinkToFit="1"/>
    </xf>
    <xf numFmtId="0" fontId="7" fillId="3" borderId="17" xfId="0" applyFont="1" applyFill="1" applyBorder="1" applyAlignment="1">
      <alignment horizontal="center" vertical="center" shrinkToFit="1"/>
    </xf>
    <xf numFmtId="0" fontId="7" fillId="3" borderId="10" xfId="0" applyFont="1" applyFill="1" applyBorder="1" applyAlignment="1">
      <alignment horizontal="center" vertical="center" shrinkToFit="1"/>
    </xf>
    <xf numFmtId="0" fontId="14" fillId="0" borderId="14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7" fillId="3" borderId="7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tabSelected="1" topLeftCell="A34" zoomScaleNormal="100" zoomScaleSheetLayoutView="100" workbookViewId="0">
      <selection activeCell="C46" sqref="C46"/>
    </sheetView>
  </sheetViews>
  <sheetFormatPr defaultRowHeight="13.5"/>
  <cols>
    <col min="1" max="1" width="4.375" style="1" customWidth="1"/>
    <col min="2" max="2" width="4.625" style="1" customWidth="1"/>
    <col min="3" max="3" width="4.25" style="1" customWidth="1"/>
    <col min="4" max="4" width="8.75" style="1" customWidth="1"/>
    <col min="5" max="5" width="18.125" style="1" customWidth="1"/>
    <col min="6" max="6" width="10.625" style="1" customWidth="1"/>
    <col min="7" max="7" width="11.875" style="1" hidden="1" customWidth="1"/>
    <col min="8" max="8" width="8.125" style="1" customWidth="1"/>
    <col min="9" max="9" width="11" style="1" customWidth="1"/>
    <col min="10" max="10" width="21" style="1" customWidth="1"/>
    <col min="11" max="12" width="9" style="1"/>
    <col min="13" max="13" width="11.875" style="1" customWidth="1"/>
    <col min="14" max="16384" width="9" style="1"/>
  </cols>
  <sheetData>
    <row r="1" spans="1:10" s="5" customFormat="1" ht="24.95" customHeight="1" thickTop="1" thickBot="1">
      <c r="A1" s="70" t="s">
        <v>41</v>
      </c>
      <c r="B1" s="71"/>
      <c r="C1" s="72"/>
    </row>
    <row r="2" spans="1:10" ht="8.25" customHeight="1" thickTop="1"/>
    <row r="3" spans="1:10" ht="25.5" customHeight="1">
      <c r="A3" s="73" t="s">
        <v>13</v>
      </c>
      <c r="B3" s="73"/>
      <c r="C3" s="73"/>
      <c r="D3" s="73"/>
      <c r="E3" s="73"/>
      <c r="F3" s="73"/>
      <c r="G3" s="73"/>
      <c r="H3" s="73"/>
      <c r="I3" s="73"/>
      <c r="J3" s="73"/>
    </row>
    <row r="4" spans="1:10" ht="15" customHeight="1"/>
    <row r="5" spans="1:10" ht="22.5" customHeight="1">
      <c r="A5" s="74"/>
      <c r="B5" s="74"/>
      <c r="C5" s="74"/>
      <c r="D5" s="75"/>
      <c r="E5" s="75"/>
      <c r="F5" s="4"/>
      <c r="G5" s="4"/>
      <c r="H5" s="20" t="s">
        <v>11</v>
      </c>
      <c r="I5" s="76"/>
      <c r="J5" s="76"/>
    </row>
    <row r="6" spans="1:10" ht="16.5" customHeight="1">
      <c r="D6" s="4"/>
      <c r="E6" s="4"/>
      <c r="F6" s="4"/>
      <c r="G6" s="4"/>
      <c r="H6" s="4"/>
      <c r="I6" s="3"/>
      <c r="J6" s="3"/>
    </row>
    <row r="7" spans="1:10" ht="18.95" customHeight="1">
      <c r="A7" s="27" t="s">
        <v>1</v>
      </c>
      <c r="B7" s="67" t="s">
        <v>0</v>
      </c>
      <c r="C7" s="68"/>
      <c r="D7" s="69"/>
      <c r="E7" s="28" t="s">
        <v>14</v>
      </c>
      <c r="F7" s="29" t="s">
        <v>22</v>
      </c>
      <c r="G7" s="30" t="s">
        <v>12</v>
      </c>
      <c r="H7" s="67" t="s">
        <v>23</v>
      </c>
      <c r="I7" s="69"/>
      <c r="J7" s="28" t="s">
        <v>24</v>
      </c>
    </row>
    <row r="8" spans="1:10" ht="18.95" customHeight="1">
      <c r="A8" s="13">
        <v>1</v>
      </c>
      <c r="B8" s="35" t="s">
        <v>37</v>
      </c>
      <c r="C8" s="36"/>
      <c r="D8" s="37"/>
      <c r="E8" s="15" t="s">
        <v>27</v>
      </c>
      <c r="F8" s="16" t="s">
        <v>28</v>
      </c>
      <c r="G8" s="17">
        <f>SUM(E8:F8)</f>
        <v>0</v>
      </c>
      <c r="H8" s="65" t="s">
        <v>30</v>
      </c>
      <c r="I8" s="66"/>
      <c r="J8" s="14" t="s">
        <v>25</v>
      </c>
    </row>
    <row r="9" spans="1:10" ht="18.95" customHeight="1">
      <c r="A9" s="13" t="s">
        <v>2</v>
      </c>
      <c r="B9" s="35" t="s">
        <v>38</v>
      </c>
      <c r="C9" s="36"/>
      <c r="D9" s="37"/>
      <c r="E9" s="15" t="s">
        <v>27</v>
      </c>
      <c r="F9" s="16" t="s">
        <v>29</v>
      </c>
      <c r="G9" s="17">
        <f t="shared" ref="G9:G17" si="0">SUM(E9:F9)</f>
        <v>0</v>
      </c>
      <c r="H9" s="65" t="s">
        <v>31</v>
      </c>
      <c r="I9" s="66"/>
      <c r="J9" s="14" t="s">
        <v>25</v>
      </c>
    </row>
    <row r="10" spans="1:10" ht="18.95" customHeight="1">
      <c r="A10" s="13" t="s">
        <v>3</v>
      </c>
      <c r="B10" s="35" t="s">
        <v>39</v>
      </c>
      <c r="C10" s="36"/>
      <c r="D10" s="37"/>
      <c r="E10" s="15" t="s">
        <v>27</v>
      </c>
      <c r="F10" s="16"/>
      <c r="G10" s="17">
        <f t="shared" si="0"/>
        <v>0</v>
      </c>
      <c r="H10" s="65" t="s">
        <v>31</v>
      </c>
      <c r="I10" s="66"/>
      <c r="J10" s="14" t="s">
        <v>25</v>
      </c>
    </row>
    <row r="11" spans="1:10" ht="18.95" customHeight="1">
      <c r="A11" s="13" t="s">
        <v>4</v>
      </c>
      <c r="B11" s="35" t="s">
        <v>40</v>
      </c>
      <c r="C11" s="36"/>
      <c r="D11" s="37"/>
      <c r="E11" s="15" t="s">
        <v>27</v>
      </c>
      <c r="F11" s="16"/>
      <c r="G11" s="17">
        <f t="shared" si="0"/>
        <v>0</v>
      </c>
      <c r="H11" s="65" t="s">
        <v>31</v>
      </c>
      <c r="I11" s="66"/>
      <c r="J11" s="14" t="s">
        <v>25</v>
      </c>
    </row>
    <row r="12" spans="1:10" ht="18.95" customHeight="1">
      <c r="A12" s="13" t="s">
        <v>5</v>
      </c>
      <c r="B12" s="35"/>
      <c r="C12" s="36"/>
      <c r="D12" s="37"/>
      <c r="E12" s="15"/>
      <c r="F12" s="16"/>
      <c r="G12" s="17">
        <f t="shared" si="0"/>
        <v>0</v>
      </c>
      <c r="H12" s="65"/>
      <c r="I12" s="66"/>
      <c r="J12" s="14" t="s">
        <v>25</v>
      </c>
    </row>
    <row r="13" spans="1:10" ht="18.95" customHeight="1">
      <c r="A13" s="13" t="s">
        <v>6</v>
      </c>
      <c r="B13" s="35"/>
      <c r="C13" s="36"/>
      <c r="D13" s="37"/>
      <c r="E13" s="15"/>
      <c r="F13" s="16"/>
      <c r="G13" s="17">
        <f t="shared" si="0"/>
        <v>0</v>
      </c>
      <c r="H13" s="65"/>
      <c r="I13" s="66"/>
      <c r="J13" s="14" t="s">
        <v>25</v>
      </c>
    </row>
    <row r="14" spans="1:10" ht="18.95" customHeight="1">
      <c r="A14" s="13" t="s">
        <v>7</v>
      </c>
      <c r="B14" s="35"/>
      <c r="C14" s="36"/>
      <c r="D14" s="37"/>
      <c r="E14" s="15"/>
      <c r="F14" s="16"/>
      <c r="G14" s="17">
        <f t="shared" si="0"/>
        <v>0</v>
      </c>
      <c r="H14" s="65"/>
      <c r="I14" s="66"/>
      <c r="J14" s="14" t="s">
        <v>25</v>
      </c>
    </row>
    <row r="15" spans="1:10" ht="18.95" customHeight="1">
      <c r="A15" s="13" t="s">
        <v>8</v>
      </c>
      <c r="B15" s="35"/>
      <c r="C15" s="36"/>
      <c r="D15" s="37"/>
      <c r="E15" s="15"/>
      <c r="F15" s="16"/>
      <c r="G15" s="17">
        <f t="shared" si="0"/>
        <v>0</v>
      </c>
      <c r="H15" s="65"/>
      <c r="I15" s="66"/>
      <c r="J15" s="14" t="s">
        <v>25</v>
      </c>
    </row>
    <row r="16" spans="1:10" ht="18.95" customHeight="1">
      <c r="A16" s="13" t="s">
        <v>9</v>
      </c>
      <c r="B16" s="35"/>
      <c r="C16" s="36"/>
      <c r="D16" s="37"/>
      <c r="E16" s="15"/>
      <c r="F16" s="16"/>
      <c r="G16" s="17">
        <f t="shared" si="0"/>
        <v>0</v>
      </c>
      <c r="H16" s="65"/>
      <c r="I16" s="66"/>
      <c r="J16" s="14" t="s">
        <v>25</v>
      </c>
    </row>
    <row r="17" spans="1:10" ht="18.95" customHeight="1">
      <c r="A17" s="13" t="s">
        <v>10</v>
      </c>
      <c r="B17" s="35"/>
      <c r="C17" s="36"/>
      <c r="D17" s="37"/>
      <c r="E17" s="15"/>
      <c r="F17" s="16"/>
      <c r="G17" s="17">
        <f t="shared" si="0"/>
        <v>0</v>
      </c>
      <c r="H17" s="65"/>
      <c r="I17" s="66"/>
      <c r="J17" s="14" t="s">
        <v>25</v>
      </c>
    </row>
    <row r="18" spans="1:10" ht="18.95" customHeight="1">
      <c r="A18" s="13" t="s">
        <v>43</v>
      </c>
      <c r="B18" s="35"/>
      <c r="C18" s="36"/>
      <c r="D18" s="37"/>
      <c r="E18" s="15"/>
      <c r="F18" s="16"/>
      <c r="G18" s="17">
        <f t="shared" ref="G18" si="1">SUM(E18:F18)</f>
        <v>0</v>
      </c>
      <c r="H18" s="65"/>
      <c r="I18" s="66"/>
      <c r="J18" s="14" t="s">
        <v>25</v>
      </c>
    </row>
    <row r="19" spans="1:10" ht="18.95" customHeight="1">
      <c r="A19" s="13" t="s">
        <v>44</v>
      </c>
      <c r="B19" s="35"/>
      <c r="C19" s="36"/>
      <c r="D19" s="37"/>
      <c r="E19" s="15"/>
      <c r="F19" s="16"/>
      <c r="G19" s="17">
        <f t="shared" ref="G19" si="2">SUM(E19:F19)</f>
        <v>0</v>
      </c>
      <c r="H19" s="65"/>
      <c r="I19" s="66"/>
      <c r="J19" s="14" t="s">
        <v>25</v>
      </c>
    </row>
    <row r="20" spans="1:10" ht="8.1" customHeight="1">
      <c r="A20" s="8"/>
      <c r="B20" s="21"/>
      <c r="C20" s="21"/>
      <c r="D20" s="21"/>
      <c r="E20" s="22"/>
      <c r="F20" s="23"/>
      <c r="G20" s="22"/>
      <c r="H20" s="22"/>
      <c r="I20" s="22"/>
      <c r="J20" s="24"/>
    </row>
    <row r="21" spans="1:10" ht="64.5" customHeight="1">
      <c r="A21" s="38" t="s">
        <v>32</v>
      </c>
      <c r="B21" s="38"/>
      <c r="C21" s="38"/>
      <c r="D21" s="38"/>
      <c r="E21" s="38"/>
      <c r="F21" s="38"/>
      <c r="G21" s="38"/>
      <c r="H21" s="38"/>
      <c r="I21" s="38"/>
      <c r="J21" s="38"/>
    </row>
    <row r="22" spans="1:10" ht="8.1" customHeight="1"/>
    <row r="23" spans="1:10" ht="15.75" customHeight="1">
      <c r="A23" s="77" t="s">
        <v>1</v>
      </c>
      <c r="B23" s="47" t="s">
        <v>0</v>
      </c>
      <c r="C23" s="48"/>
      <c r="D23" s="49"/>
      <c r="E23" s="10" t="s">
        <v>15</v>
      </c>
      <c r="F23" s="59" t="s">
        <v>16</v>
      </c>
      <c r="G23" s="60"/>
      <c r="H23" s="61"/>
      <c r="I23" s="11" t="s">
        <v>17</v>
      </c>
      <c r="J23" s="12" t="s">
        <v>20</v>
      </c>
    </row>
    <row r="24" spans="1:10" ht="29.25" customHeight="1">
      <c r="A24" s="78"/>
      <c r="B24" s="50"/>
      <c r="C24" s="51"/>
      <c r="D24" s="52"/>
      <c r="E24" s="31" t="s">
        <v>18</v>
      </c>
      <c r="F24" s="56" t="s">
        <v>19</v>
      </c>
      <c r="G24" s="57"/>
      <c r="H24" s="58"/>
      <c r="I24" s="80" t="s">
        <v>42</v>
      </c>
      <c r="J24" s="45" t="s">
        <v>26</v>
      </c>
    </row>
    <row r="25" spans="1:10" ht="18" customHeight="1">
      <c r="A25" s="79"/>
      <c r="B25" s="53"/>
      <c r="C25" s="54"/>
      <c r="D25" s="55"/>
      <c r="E25" s="9" t="s">
        <v>21</v>
      </c>
      <c r="F25" s="62" t="s">
        <v>21</v>
      </c>
      <c r="G25" s="63"/>
      <c r="H25" s="64"/>
      <c r="I25" s="81"/>
      <c r="J25" s="46"/>
    </row>
    <row r="26" spans="1:10" ht="18.95" customHeight="1">
      <c r="A26" s="26">
        <v>1</v>
      </c>
      <c r="B26" s="35" t="s">
        <v>37</v>
      </c>
      <c r="C26" s="36"/>
      <c r="D26" s="37"/>
      <c r="E26" s="18">
        <v>5000000</v>
      </c>
      <c r="F26" s="32">
        <v>500000</v>
      </c>
      <c r="G26" s="33"/>
      <c r="H26" s="34"/>
      <c r="I26" s="19">
        <v>1</v>
      </c>
      <c r="J26" s="18">
        <f>SUM(E26,F26)*I26</f>
        <v>5500000</v>
      </c>
    </row>
    <row r="27" spans="1:10" ht="18.95" customHeight="1">
      <c r="A27" s="26" t="s">
        <v>2</v>
      </c>
      <c r="B27" s="35" t="s">
        <v>38</v>
      </c>
      <c r="C27" s="36"/>
      <c r="D27" s="37"/>
      <c r="E27" s="18">
        <v>4000000</v>
      </c>
      <c r="F27" s="32">
        <v>400000</v>
      </c>
      <c r="G27" s="33"/>
      <c r="H27" s="34"/>
      <c r="I27" s="19">
        <v>1</v>
      </c>
      <c r="J27" s="18">
        <f t="shared" ref="J27:J35" si="3">SUM(E27,F27)*I27</f>
        <v>4400000</v>
      </c>
    </row>
    <row r="28" spans="1:10" ht="18.95" customHeight="1">
      <c r="A28" s="26" t="s">
        <v>3</v>
      </c>
      <c r="B28" s="35" t="s">
        <v>39</v>
      </c>
      <c r="C28" s="36"/>
      <c r="D28" s="37"/>
      <c r="E28" s="18">
        <v>3000000</v>
      </c>
      <c r="F28" s="32">
        <v>300000</v>
      </c>
      <c r="G28" s="33"/>
      <c r="H28" s="34"/>
      <c r="I28" s="19">
        <v>0.7</v>
      </c>
      <c r="J28" s="18">
        <f t="shared" si="3"/>
        <v>2310000</v>
      </c>
    </row>
    <row r="29" spans="1:10" ht="18.95" customHeight="1">
      <c r="A29" s="26" t="s">
        <v>4</v>
      </c>
      <c r="B29" s="35" t="s">
        <v>40</v>
      </c>
      <c r="C29" s="36"/>
      <c r="D29" s="37"/>
      <c r="E29" s="18">
        <v>2000000</v>
      </c>
      <c r="F29" s="32">
        <v>200000</v>
      </c>
      <c r="G29" s="33"/>
      <c r="H29" s="34"/>
      <c r="I29" s="19">
        <v>0.5</v>
      </c>
      <c r="J29" s="18">
        <f t="shared" si="3"/>
        <v>1100000</v>
      </c>
    </row>
    <row r="30" spans="1:10" ht="18.95" customHeight="1">
      <c r="A30" s="26" t="s">
        <v>5</v>
      </c>
      <c r="B30" s="42"/>
      <c r="C30" s="43"/>
      <c r="D30" s="44"/>
      <c r="E30" s="18"/>
      <c r="F30" s="32"/>
      <c r="G30" s="33"/>
      <c r="H30" s="34"/>
      <c r="I30" s="19"/>
      <c r="J30" s="18">
        <f t="shared" si="3"/>
        <v>0</v>
      </c>
    </row>
    <row r="31" spans="1:10" ht="18.95" customHeight="1">
      <c r="A31" s="26" t="s">
        <v>6</v>
      </c>
      <c r="B31" s="42"/>
      <c r="C31" s="43"/>
      <c r="D31" s="44"/>
      <c r="E31" s="18"/>
      <c r="F31" s="32"/>
      <c r="G31" s="33"/>
      <c r="H31" s="34"/>
      <c r="I31" s="19"/>
      <c r="J31" s="18">
        <f t="shared" si="3"/>
        <v>0</v>
      </c>
    </row>
    <row r="32" spans="1:10" ht="18.95" customHeight="1">
      <c r="A32" s="26" t="s">
        <v>7</v>
      </c>
      <c r="B32" s="42"/>
      <c r="C32" s="43"/>
      <c r="D32" s="44"/>
      <c r="E32" s="18"/>
      <c r="F32" s="32"/>
      <c r="G32" s="33"/>
      <c r="H32" s="34"/>
      <c r="I32" s="19"/>
      <c r="J32" s="18">
        <f t="shared" si="3"/>
        <v>0</v>
      </c>
    </row>
    <row r="33" spans="1:10" ht="18.95" customHeight="1">
      <c r="A33" s="26" t="s">
        <v>8</v>
      </c>
      <c r="B33" s="42"/>
      <c r="C33" s="43"/>
      <c r="D33" s="44"/>
      <c r="E33" s="18"/>
      <c r="F33" s="32"/>
      <c r="G33" s="33"/>
      <c r="H33" s="34"/>
      <c r="I33" s="19"/>
      <c r="J33" s="18">
        <f t="shared" si="3"/>
        <v>0</v>
      </c>
    </row>
    <row r="34" spans="1:10" ht="18.95" customHeight="1">
      <c r="A34" s="26" t="s">
        <v>9</v>
      </c>
      <c r="B34" s="42"/>
      <c r="C34" s="43"/>
      <c r="D34" s="44"/>
      <c r="E34" s="18"/>
      <c r="F34" s="32"/>
      <c r="G34" s="33"/>
      <c r="H34" s="34"/>
      <c r="I34" s="19"/>
      <c r="J34" s="18">
        <f t="shared" si="3"/>
        <v>0</v>
      </c>
    </row>
    <row r="35" spans="1:10" ht="18.95" customHeight="1">
      <c r="A35" s="26" t="s">
        <v>10</v>
      </c>
      <c r="B35" s="42"/>
      <c r="C35" s="43"/>
      <c r="D35" s="44"/>
      <c r="E35" s="18"/>
      <c r="F35" s="32"/>
      <c r="G35" s="33"/>
      <c r="H35" s="34"/>
      <c r="I35" s="19"/>
      <c r="J35" s="18">
        <f t="shared" si="3"/>
        <v>0</v>
      </c>
    </row>
    <row r="36" spans="1:10" ht="18.95" customHeight="1">
      <c r="A36" s="26" t="s">
        <v>43</v>
      </c>
      <c r="B36" s="42"/>
      <c r="C36" s="43"/>
      <c r="D36" s="44"/>
      <c r="E36" s="18"/>
      <c r="F36" s="32"/>
      <c r="G36" s="33"/>
      <c r="H36" s="34"/>
      <c r="I36" s="19"/>
      <c r="J36" s="18">
        <f t="shared" ref="J36" si="4">SUM(E36,F36)*I36</f>
        <v>0</v>
      </c>
    </row>
    <row r="37" spans="1:10" ht="18.95" customHeight="1">
      <c r="A37" s="26" t="s">
        <v>44</v>
      </c>
      <c r="B37" s="42"/>
      <c r="C37" s="43"/>
      <c r="D37" s="44"/>
      <c r="E37" s="18"/>
      <c r="F37" s="32"/>
      <c r="G37" s="33"/>
      <c r="H37" s="34"/>
      <c r="I37" s="19"/>
      <c r="J37" s="18">
        <f t="shared" ref="J37" si="5">SUM(E37,F37)*I37</f>
        <v>0</v>
      </c>
    </row>
    <row r="38" spans="1:10" ht="18.95" customHeight="1">
      <c r="A38" s="39" t="s">
        <v>33</v>
      </c>
      <c r="B38" s="40"/>
      <c r="C38" s="40"/>
      <c r="D38" s="40"/>
      <c r="E38" s="40"/>
      <c r="F38" s="40"/>
      <c r="G38" s="40"/>
      <c r="H38" s="40"/>
      <c r="I38" s="41"/>
      <c r="J38" s="25">
        <f>SUM(J26:J35)</f>
        <v>13310000</v>
      </c>
    </row>
    <row r="39" spans="1:10" ht="18.95" customHeight="1">
      <c r="A39" s="39" t="s">
        <v>34</v>
      </c>
      <c r="B39" s="40"/>
      <c r="C39" s="40"/>
      <c r="D39" s="40"/>
      <c r="E39" s="40"/>
      <c r="F39" s="40"/>
      <c r="G39" s="40"/>
      <c r="H39" s="40"/>
      <c r="I39" s="41"/>
      <c r="J39" s="25">
        <f>J38/2</f>
        <v>6655000</v>
      </c>
    </row>
    <row r="40" spans="1:10" ht="8.1" customHeight="1"/>
    <row r="41" spans="1:10" ht="53.25" customHeight="1">
      <c r="A41" s="38" t="s">
        <v>36</v>
      </c>
      <c r="B41" s="38"/>
      <c r="C41" s="38"/>
      <c r="D41" s="38"/>
      <c r="E41" s="38"/>
      <c r="F41" s="38"/>
      <c r="G41" s="38"/>
      <c r="H41" s="38"/>
      <c r="I41" s="38"/>
      <c r="J41" s="38"/>
    </row>
    <row r="42" spans="1:10" ht="8.1" customHeight="1"/>
    <row r="43" spans="1:10" s="2" customFormat="1" ht="21" customHeight="1">
      <c r="A43" s="6" t="s">
        <v>35</v>
      </c>
      <c r="B43" s="7"/>
      <c r="C43" s="6"/>
      <c r="D43" s="6"/>
      <c r="E43" s="6"/>
      <c r="F43" s="6"/>
      <c r="G43" s="6"/>
      <c r="H43" s="6"/>
      <c r="I43" s="6"/>
      <c r="J43" s="6"/>
    </row>
  </sheetData>
  <mergeCells count="66">
    <mergeCell ref="A38:I38"/>
    <mergeCell ref="B18:D18"/>
    <mergeCell ref="H18:I18"/>
    <mergeCell ref="B19:D19"/>
    <mergeCell ref="H19:I19"/>
    <mergeCell ref="B36:D36"/>
    <mergeCell ref="F36:H36"/>
    <mergeCell ref="B37:D37"/>
    <mergeCell ref="F37:H37"/>
    <mergeCell ref="B31:D31"/>
    <mergeCell ref="B32:D32"/>
    <mergeCell ref="B33:D33"/>
    <mergeCell ref="B34:D34"/>
    <mergeCell ref="B35:D35"/>
    <mergeCell ref="A23:A25"/>
    <mergeCell ref="I24:I25"/>
    <mergeCell ref="B7:D7"/>
    <mergeCell ref="A1:C1"/>
    <mergeCell ref="A3:J3"/>
    <mergeCell ref="A5:C5"/>
    <mergeCell ref="D5:E5"/>
    <mergeCell ref="H7:I7"/>
    <mergeCell ref="I5:J5"/>
    <mergeCell ref="H8:I8"/>
    <mergeCell ref="H9:I9"/>
    <mergeCell ref="H10:I10"/>
    <mergeCell ref="H11:I11"/>
    <mergeCell ref="H12:I12"/>
    <mergeCell ref="F29:H29"/>
    <mergeCell ref="H13:I13"/>
    <mergeCell ref="H14:I14"/>
    <mergeCell ref="H15:I15"/>
    <mergeCell ref="H16:I16"/>
    <mergeCell ref="H17:I17"/>
    <mergeCell ref="J24:J25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23:D25"/>
    <mergeCell ref="A21:J21"/>
    <mergeCell ref="F24:H24"/>
    <mergeCell ref="F23:H23"/>
    <mergeCell ref="F25:H25"/>
    <mergeCell ref="F30:H30"/>
    <mergeCell ref="B26:D26"/>
    <mergeCell ref="B27:D27"/>
    <mergeCell ref="A41:J41"/>
    <mergeCell ref="A39:I39"/>
    <mergeCell ref="F31:H31"/>
    <mergeCell ref="F32:H32"/>
    <mergeCell ref="F33:H33"/>
    <mergeCell ref="F34:H34"/>
    <mergeCell ref="F35:H35"/>
    <mergeCell ref="B30:D30"/>
    <mergeCell ref="F26:H26"/>
    <mergeCell ref="F27:H27"/>
    <mergeCell ref="B28:D28"/>
    <mergeCell ref="B29:D29"/>
    <mergeCell ref="F28:H28"/>
  </mergeCells>
  <phoneticPr fontId="3"/>
  <pageMargins left="0.70866141732283472" right="0.39370078740157483" top="0.39370078740157483" bottom="0.39370078740157483" header="0.51181102362204722" footer="0.19685039370078741"/>
  <pageSetup paperSize="9" orientation="portrait" r:id="rId1"/>
  <headerFooter alignWithMargins="0">
    <oddFooter>&amp;R&amp;"ＭＳ 明朝,標準"&amp;8平成28年度 医療機関における外国人患者受入れ環境整備事業（様式Ａ）</oddFooter>
  </headerFooter>
  <rowBreaks count="1" manualBreakCount="1">
    <brk id="43" max="16383" man="1"/>
  </rowBreaks>
  <ignoredErrors>
    <ignoredError sqref="A27:A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【様式A-4】</vt:lpstr>
      <vt:lpstr>'【様式A-4】'!Print_Area</vt:lpstr>
    </vt:vector>
  </TitlesOfParts>
  <Company>株式会社ニチイ学館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y.miyakawa</cp:lastModifiedBy>
  <cp:lastPrinted>2016-05-30T05:51:30Z</cp:lastPrinted>
  <dcterms:created xsi:type="dcterms:W3CDTF">2015-03-11T02:43:20Z</dcterms:created>
  <dcterms:modified xsi:type="dcterms:W3CDTF">2016-06-15T06:17:06Z</dcterms:modified>
</cp:coreProperties>
</file>